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esh\OneDrive\Desktop\"/>
    </mc:Choice>
  </mc:AlternateContent>
  <xr:revisionPtr revIDLastSave="0" documentId="13_ncr:1_{89957127-CF5C-4392-B075-1CC01963D3B3}" xr6:coauthVersionLast="47" xr6:coauthVersionMax="47" xr10:uidLastSave="{00000000-0000-0000-0000-000000000000}"/>
  <bookViews>
    <workbookView xWindow="1860" yWindow="684" windowWidth="17220" windowHeight="11556" xr2:uid="{A81867F4-8CAE-41D7-9053-8B0318E6A8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G24" i="1"/>
  <c r="H25" i="1"/>
  <c r="D26" i="1"/>
  <c r="C25" i="1"/>
  <c r="D25" i="1"/>
  <c r="B25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3" i="1"/>
  <c r="F4" i="1"/>
  <c r="F5" i="1"/>
  <c r="F6" i="1"/>
  <c r="F7" i="1"/>
  <c r="F8" i="1"/>
  <c r="F9" i="1"/>
  <c r="F10" i="1"/>
  <c r="F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" i="1"/>
</calcChain>
</file>

<file path=xl/sharedStrings.xml><?xml version="1.0" encoding="utf-8"?>
<sst xmlns="http://schemas.openxmlformats.org/spreadsheetml/2006/main" count="14" uniqueCount="14">
  <si>
    <t>Items</t>
  </si>
  <si>
    <t>*Note: 1
(relevance scale of 3 or 4) or 0 (relevance
scale of 1 or 2)</t>
  </si>
  <si>
    <t>S-CVI/Ave (based on proportion relevance)</t>
  </si>
  <si>
    <t>UA</t>
  </si>
  <si>
    <t>Proportion Relevence</t>
  </si>
  <si>
    <t>I-CVI</t>
  </si>
  <si>
    <t>Experts in Agreement</t>
  </si>
  <si>
    <t>KAPPA</t>
  </si>
  <si>
    <t xml:space="preserve"> S-CVI/Ave (based on I-CVI)</t>
  </si>
  <si>
    <t>S-CVI/UA</t>
  </si>
  <si>
    <t>Pc</t>
  </si>
  <si>
    <t xml:space="preserve">Expert 1 </t>
  </si>
  <si>
    <t xml:space="preserve">Expert 2 </t>
  </si>
  <si>
    <t xml:space="preserve">Expert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</si>
</sst>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1" fillId="0" borderId="0" xfId="0" applyNumberFormat="1" applyFont="1"/>
    <xf numFmtId="164" fontId="1" fillId="0" borderId="3" xfId="0" applyNumberFormat="1" applyFont="1" applyBorder="1"/>
    <xf numFmtId="164" fontId="1" fillId="0" borderId="1" xfId="0" applyNumberFormat="1" applyFont="1" applyBorder="1"/>
    <xf numFmtId="164" fontId="0" fillId="0" borderId="5" xfId="0" applyNumberFormat="1" applyBorder="1"/>
    <xf numFmtId="164" fontId="1" fillId="0" borderId="5" xfId="0" applyNumberFormat="1" applyFont="1" applyBorder="1"/>
    <xf numFmtId="1" fontId="0" fillId="0" borderId="0" xfId="0" applyNumberFormat="1"/>
    <xf numFmtId="165" fontId="0" fillId="0" borderId="6" xfId="0" applyNumberFormat="1" applyBorder="1"/>
    <xf numFmtId="165" fontId="0" fillId="0" borderId="7" xfId="0" applyNumberFormat="1" applyBorder="1"/>
    <xf numFmtId="165" fontId="1" fillId="0" borderId="4" xfId="0" applyNumberFormat="1" applyFont="1" applyBorder="1"/>
    <xf numFmtId="165" fontId="1" fillId="0" borderId="2" xfId="0" applyNumberFormat="1" applyFont="1" applyBorder="1"/>
    <xf numFmtId="164" fontId="1" fillId="0" borderId="8" xfId="0" applyNumberFormat="1" applyFont="1" applyBorder="1"/>
    <xf numFmtId="0" fontId="0" fillId="0" borderId="5" xfId="0" applyBorder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A0DE7-456E-4EB5-89FB-E5B75ED75826}">
  <dimension ref="A1:K27"/>
  <sheetViews>
    <sheetView tabSelected="1" workbookViewId="0">
      <selection activeCell="D1" sqref="D1"/>
    </sheetView>
  </sheetViews>
  <sheetFormatPr defaultRowHeight="14.4" x14ac:dyDescent="0.3"/>
  <cols>
    <col min="1" max="1" width="24.5546875" customWidth="1"/>
    <col min="2" max="2" width="11.33203125" customWidth="1"/>
    <col min="3" max="3" width="11.5546875" customWidth="1"/>
    <col min="4" max="4" width="10.6640625" customWidth="1"/>
    <col min="6" max="6" width="26.5546875" customWidth="1"/>
    <col min="8" max="8" width="8.88671875" customWidth="1"/>
    <col min="10" max="10" width="19.109375" customWidth="1"/>
  </cols>
  <sheetData>
    <row r="1" spans="1:11" x14ac:dyDescent="0.3">
      <c r="A1" s="5" t="s">
        <v>0</v>
      </c>
      <c r="B1" s="7" t="s">
        <v>11</v>
      </c>
      <c r="C1" s="7" t="s">
        <v>12</v>
      </c>
      <c r="D1" s="7" t="s">
        <v>13</v>
      </c>
      <c r="E1" s="6"/>
      <c r="F1" s="7" t="s">
        <v>6</v>
      </c>
      <c r="G1" s="13" t="s">
        <v>5</v>
      </c>
      <c r="H1" s="7" t="s">
        <v>3</v>
      </c>
      <c r="I1" s="14"/>
      <c r="J1" s="7" t="s">
        <v>10</v>
      </c>
      <c r="K1" s="13" t="s">
        <v>7</v>
      </c>
    </row>
    <row r="2" spans="1:11" x14ac:dyDescent="0.3">
      <c r="A2" s="8">
        <v>1</v>
      </c>
      <c r="B2" s="8">
        <v>1</v>
      </c>
      <c r="C2" s="8">
        <v>1</v>
      </c>
      <c r="D2" s="8">
        <v>1</v>
      </c>
      <c r="E2" s="2"/>
      <c r="F2" s="8">
        <f>B2+C2+D2</f>
        <v>3</v>
      </c>
      <c r="G2" s="9">
        <f t="shared" ref="G2:G23" si="0">(B2+C2+D2)/3</f>
        <v>1</v>
      </c>
      <c r="H2" s="8">
        <v>1</v>
      </c>
      <c r="J2">
        <f>(FACT(3)/FACT(F2)*FACT(3-F2))*(0.5^3)</f>
        <v>0.125</v>
      </c>
      <c r="K2" s="9">
        <f>(G2-J2)/(1-J2)</f>
        <v>1</v>
      </c>
    </row>
    <row r="3" spans="1:11" x14ac:dyDescent="0.3">
      <c r="A3" s="8">
        <v>2</v>
      </c>
      <c r="B3" s="8">
        <v>1</v>
      </c>
      <c r="C3" s="8">
        <v>1</v>
      </c>
      <c r="D3" s="8">
        <v>1</v>
      </c>
      <c r="E3" s="2"/>
      <c r="F3" s="8">
        <f t="shared" ref="F3:F23" si="1">B3+C3+D3</f>
        <v>3</v>
      </c>
      <c r="G3" s="9">
        <f t="shared" si="0"/>
        <v>1</v>
      </c>
      <c r="H3" s="8">
        <v>1</v>
      </c>
      <c r="J3">
        <f t="shared" ref="J3:J23" si="2">(FACT(3)/FACT(F3)*FACT(3-F3))*0.5^3</f>
        <v>0.125</v>
      </c>
      <c r="K3" s="9">
        <f t="shared" ref="K3:K23" si="3">(G3-J3)/(1-J3)</f>
        <v>1</v>
      </c>
    </row>
    <row r="4" spans="1:11" x14ac:dyDescent="0.3">
      <c r="A4" s="8">
        <v>3</v>
      </c>
      <c r="B4" s="8">
        <v>1</v>
      </c>
      <c r="C4" s="8">
        <v>1</v>
      </c>
      <c r="D4" s="8">
        <v>1</v>
      </c>
      <c r="E4" s="2"/>
      <c r="F4" s="8">
        <f t="shared" si="1"/>
        <v>3</v>
      </c>
      <c r="G4" s="9">
        <f t="shared" si="0"/>
        <v>1</v>
      </c>
      <c r="H4" s="8">
        <v>1</v>
      </c>
      <c r="J4">
        <f t="shared" si="2"/>
        <v>0.125</v>
      </c>
      <c r="K4" s="9">
        <f t="shared" si="3"/>
        <v>1</v>
      </c>
    </row>
    <row r="5" spans="1:11" x14ac:dyDescent="0.3">
      <c r="A5" s="8">
        <v>4</v>
      </c>
      <c r="B5" s="8">
        <v>1</v>
      </c>
      <c r="C5" s="8">
        <v>1</v>
      </c>
      <c r="D5" s="8">
        <v>1</v>
      </c>
      <c r="E5" s="2"/>
      <c r="F5" s="8">
        <f t="shared" si="1"/>
        <v>3</v>
      </c>
      <c r="G5" s="9">
        <f t="shared" si="0"/>
        <v>1</v>
      </c>
      <c r="H5" s="8">
        <v>1</v>
      </c>
      <c r="J5">
        <f t="shared" si="2"/>
        <v>0.125</v>
      </c>
      <c r="K5" s="9">
        <f t="shared" si="3"/>
        <v>1</v>
      </c>
    </row>
    <row r="6" spans="1:11" x14ac:dyDescent="0.3">
      <c r="A6" s="8">
        <v>5</v>
      </c>
      <c r="B6" s="8">
        <v>1</v>
      </c>
      <c r="C6" s="8">
        <v>1</v>
      </c>
      <c r="D6" s="8">
        <v>1</v>
      </c>
      <c r="E6" s="2"/>
      <c r="F6" s="8">
        <f t="shared" si="1"/>
        <v>3</v>
      </c>
      <c r="G6" s="9">
        <f t="shared" si="0"/>
        <v>1</v>
      </c>
      <c r="H6" s="8">
        <v>1</v>
      </c>
      <c r="J6">
        <f t="shared" si="2"/>
        <v>0.125</v>
      </c>
      <c r="K6" s="9">
        <f t="shared" si="3"/>
        <v>1</v>
      </c>
    </row>
    <row r="7" spans="1:11" x14ac:dyDescent="0.3">
      <c r="A7" s="8">
        <v>6</v>
      </c>
      <c r="B7" s="8">
        <v>1</v>
      </c>
      <c r="C7" s="8">
        <v>1</v>
      </c>
      <c r="D7" s="8">
        <v>1</v>
      </c>
      <c r="E7" s="2"/>
      <c r="F7" s="8">
        <f t="shared" si="1"/>
        <v>3</v>
      </c>
      <c r="G7" s="9">
        <f t="shared" si="0"/>
        <v>1</v>
      </c>
      <c r="H7" s="8">
        <v>1</v>
      </c>
      <c r="J7">
        <f t="shared" si="2"/>
        <v>0.125</v>
      </c>
      <c r="K7" s="9">
        <f t="shared" si="3"/>
        <v>1</v>
      </c>
    </row>
    <row r="8" spans="1:11" x14ac:dyDescent="0.3">
      <c r="A8" s="8">
        <v>7</v>
      </c>
      <c r="B8" s="8">
        <v>1</v>
      </c>
      <c r="C8" s="8">
        <v>1</v>
      </c>
      <c r="D8" s="8">
        <v>1</v>
      </c>
      <c r="E8" s="2"/>
      <c r="F8" s="8">
        <f t="shared" si="1"/>
        <v>3</v>
      </c>
      <c r="G8" s="9">
        <f t="shared" si="0"/>
        <v>1</v>
      </c>
      <c r="H8" s="8">
        <v>1</v>
      </c>
      <c r="J8">
        <f t="shared" si="2"/>
        <v>0.125</v>
      </c>
      <c r="K8" s="9">
        <f t="shared" si="3"/>
        <v>1</v>
      </c>
    </row>
    <row r="9" spans="1:11" x14ac:dyDescent="0.3">
      <c r="A9" s="8">
        <v>8</v>
      </c>
      <c r="B9" s="8">
        <v>1</v>
      </c>
      <c r="C9" s="8">
        <v>1</v>
      </c>
      <c r="D9" s="8">
        <v>1</v>
      </c>
      <c r="E9" s="2"/>
      <c r="F9" s="8">
        <f t="shared" si="1"/>
        <v>3</v>
      </c>
      <c r="G9" s="9">
        <f t="shared" si="0"/>
        <v>1</v>
      </c>
      <c r="H9" s="8">
        <v>1</v>
      </c>
      <c r="J9">
        <f t="shared" si="2"/>
        <v>0.125</v>
      </c>
      <c r="K9" s="9">
        <f t="shared" si="3"/>
        <v>1</v>
      </c>
    </row>
    <row r="10" spans="1:11" x14ac:dyDescent="0.3">
      <c r="A10" s="8">
        <v>9</v>
      </c>
      <c r="B10" s="8">
        <v>1</v>
      </c>
      <c r="C10" s="8">
        <v>1</v>
      </c>
      <c r="D10" s="8">
        <v>1</v>
      </c>
      <c r="E10" s="2"/>
      <c r="F10" s="8">
        <f t="shared" si="1"/>
        <v>3</v>
      </c>
      <c r="G10" s="9">
        <f t="shared" si="0"/>
        <v>1</v>
      </c>
      <c r="H10" s="8">
        <v>1</v>
      </c>
      <c r="J10">
        <f t="shared" si="2"/>
        <v>0.125</v>
      </c>
      <c r="K10" s="9">
        <f t="shared" si="3"/>
        <v>1</v>
      </c>
    </row>
    <row r="11" spans="1:11" x14ac:dyDescent="0.3">
      <c r="A11" s="8">
        <v>10</v>
      </c>
      <c r="B11" s="8">
        <v>1</v>
      </c>
      <c r="C11" s="8">
        <v>1</v>
      </c>
      <c r="D11" s="8">
        <v>1</v>
      </c>
      <c r="E11" s="2"/>
      <c r="F11" s="8">
        <f t="shared" si="1"/>
        <v>3</v>
      </c>
      <c r="G11" s="9">
        <f t="shared" si="0"/>
        <v>1</v>
      </c>
      <c r="H11" s="8">
        <v>1</v>
      </c>
      <c r="J11">
        <f t="shared" si="2"/>
        <v>0.125</v>
      </c>
      <c r="K11" s="9">
        <f t="shared" si="3"/>
        <v>1</v>
      </c>
    </row>
    <row r="12" spans="1:11" x14ac:dyDescent="0.3">
      <c r="A12" s="8">
        <v>11</v>
      </c>
      <c r="B12" s="8">
        <v>1</v>
      </c>
      <c r="C12" s="8">
        <v>1</v>
      </c>
      <c r="D12" s="8">
        <v>1</v>
      </c>
      <c r="E12" s="2"/>
      <c r="F12" s="8">
        <f t="shared" si="1"/>
        <v>3</v>
      </c>
      <c r="G12" s="9">
        <f t="shared" si="0"/>
        <v>1</v>
      </c>
      <c r="H12" s="8">
        <v>1</v>
      </c>
      <c r="J12">
        <f t="shared" si="2"/>
        <v>0.125</v>
      </c>
      <c r="K12" s="9">
        <f t="shared" si="3"/>
        <v>1</v>
      </c>
    </row>
    <row r="13" spans="1:11" x14ac:dyDescent="0.3">
      <c r="A13" s="8">
        <v>12</v>
      </c>
      <c r="B13" s="8">
        <v>1</v>
      </c>
      <c r="C13" s="8">
        <v>1</v>
      </c>
      <c r="D13" s="8">
        <v>1</v>
      </c>
      <c r="E13" s="2"/>
      <c r="F13" s="8">
        <f t="shared" si="1"/>
        <v>3</v>
      </c>
      <c r="G13" s="9">
        <f t="shared" si="0"/>
        <v>1</v>
      </c>
      <c r="H13" s="8">
        <v>1</v>
      </c>
      <c r="J13">
        <f t="shared" si="2"/>
        <v>0.125</v>
      </c>
      <c r="K13" s="9">
        <f t="shared" si="3"/>
        <v>1</v>
      </c>
    </row>
    <row r="14" spans="1:11" x14ac:dyDescent="0.3">
      <c r="A14" s="8">
        <v>13</v>
      </c>
      <c r="B14" s="8">
        <v>1</v>
      </c>
      <c r="C14" s="8">
        <v>1</v>
      </c>
      <c r="D14" s="8">
        <v>1</v>
      </c>
      <c r="E14" s="2"/>
      <c r="F14" s="8">
        <f t="shared" si="1"/>
        <v>3</v>
      </c>
      <c r="G14" s="9">
        <f t="shared" si="0"/>
        <v>1</v>
      </c>
      <c r="H14" s="8">
        <v>1</v>
      </c>
      <c r="J14">
        <f t="shared" si="2"/>
        <v>0.125</v>
      </c>
      <c r="K14" s="9">
        <f t="shared" si="3"/>
        <v>1</v>
      </c>
    </row>
    <row r="15" spans="1:11" x14ac:dyDescent="0.3">
      <c r="A15" s="8">
        <v>14</v>
      </c>
      <c r="B15" s="8">
        <v>1</v>
      </c>
      <c r="C15" s="8">
        <v>1</v>
      </c>
      <c r="D15" s="8">
        <v>1</v>
      </c>
      <c r="E15" s="2"/>
      <c r="F15" s="8">
        <f t="shared" si="1"/>
        <v>3</v>
      </c>
      <c r="G15" s="9">
        <f t="shared" si="0"/>
        <v>1</v>
      </c>
      <c r="H15" s="8">
        <v>1</v>
      </c>
      <c r="J15">
        <f t="shared" si="2"/>
        <v>0.125</v>
      </c>
      <c r="K15" s="9">
        <f t="shared" si="3"/>
        <v>1</v>
      </c>
    </row>
    <row r="16" spans="1:11" x14ac:dyDescent="0.3">
      <c r="A16" s="8">
        <v>15</v>
      </c>
      <c r="B16" s="8">
        <v>1</v>
      </c>
      <c r="C16" s="8">
        <v>1</v>
      </c>
      <c r="D16" s="8">
        <v>1</v>
      </c>
      <c r="E16" s="2"/>
      <c r="F16" s="8">
        <f t="shared" si="1"/>
        <v>3</v>
      </c>
      <c r="G16" s="9">
        <f t="shared" si="0"/>
        <v>1</v>
      </c>
      <c r="H16" s="8">
        <v>1</v>
      </c>
      <c r="J16">
        <f t="shared" si="2"/>
        <v>0.125</v>
      </c>
      <c r="K16" s="9">
        <f t="shared" si="3"/>
        <v>1</v>
      </c>
    </row>
    <row r="17" spans="1:11" x14ac:dyDescent="0.3">
      <c r="A17" s="8">
        <v>16</v>
      </c>
      <c r="B17" s="8">
        <v>1</v>
      </c>
      <c r="C17" s="8">
        <v>1</v>
      </c>
      <c r="D17" s="8">
        <v>1</v>
      </c>
      <c r="E17" s="2"/>
      <c r="F17" s="8">
        <f t="shared" si="1"/>
        <v>3</v>
      </c>
      <c r="G17" s="9">
        <f t="shared" si="0"/>
        <v>1</v>
      </c>
      <c r="H17" s="8">
        <v>1</v>
      </c>
      <c r="J17">
        <f t="shared" si="2"/>
        <v>0.125</v>
      </c>
      <c r="K17" s="9">
        <f t="shared" si="3"/>
        <v>1</v>
      </c>
    </row>
    <row r="18" spans="1:11" x14ac:dyDescent="0.3">
      <c r="A18" s="8">
        <v>17</v>
      </c>
      <c r="B18" s="8">
        <v>1</v>
      </c>
      <c r="C18" s="8">
        <v>0</v>
      </c>
      <c r="D18" s="8">
        <v>1</v>
      </c>
      <c r="E18" s="2"/>
      <c r="F18" s="8">
        <f t="shared" si="1"/>
        <v>2</v>
      </c>
      <c r="G18" s="9">
        <f t="shared" si="0"/>
        <v>0.66666666666666663</v>
      </c>
      <c r="H18" s="8">
        <v>0</v>
      </c>
      <c r="J18">
        <f t="shared" si="2"/>
        <v>0.375</v>
      </c>
      <c r="K18" s="9">
        <f t="shared" si="3"/>
        <v>0.46666666666666662</v>
      </c>
    </row>
    <row r="19" spans="1:11" x14ac:dyDescent="0.3">
      <c r="A19" s="8">
        <v>18</v>
      </c>
      <c r="B19" s="8">
        <v>1</v>
      </c>
      <c r="C19" s="8">
        <v>1</v>
      </c>
      <c r="D19" s="8">
        <v>1</v>
      </c>
      <c r="E19" s="2"/>
      <c r="F19" s="8">
        <f t="shared" si="1"/>
        <v>3</v>
      </c>
      <c r="G19" s="9">
        <f t="shared" si="0"/>
        <v>1</v>
      </c>
      <c r="H19" s="8">
        <v>1</v>
      </c>
      <c r="J19">
        <f t="shared" si="2"/>
        <v>0.125</v>
      </c>
      <c r="K19" s="9">
        <f t="shared" si="3"/>
        <v>1</v>
      </c>
    </row>
    <row r="20" spans="1:11" x14ac:dyDescent="0.3">
      <c r="A20" s="8">
        <v>19</v>
      </c>
      <c r="B20" s="8">
        <v>1</v>
      </c>
      <c r="C20" s="8">
        <v>1</v>
      </c>
      <c r="D20" s="8">
        <v>1</v>
      </c>
      <c r="E20" s="2"/>
      <c r="F20" s="8">
        <f t="shared" si="1"/>
        <v>3</v>
      </c>
      <c r="G20" s="9">
        <f t="shared" si="0"/>
        <v>1</v>
      </c>
      <c r="H20" s="8">
        <v>1</v>
      </c>
      <c r="J20">
        <f t="shared" si="2"/>
        <v>0.125</v>
      </c>
      <c r="K20" s="9">
        <f t="shared" si="3"/>
        <v>1</v>
      </c>
    </row>
    <row r="21" spans="1:11" x14ac:dyDescent="0.3">
      <c r="A21" s="8">
        <v>20</v>
      </c>
      <c r="B21" s="8">
        <v>1</v>
      </c>
      <c r="C21" s="8">
        <v>1</v>
      </c>
      <c r="D21" s="8">
        <v>1</v>
      </c>
      <c r="E21" s="2"/>
      <c r="F21" s="8">
        <f t="shared" si="1"/>
        <v>3</v>
      </c>
      <c r="G21" s="9">
        <f t="shared" si="0"/>
        <v>1</v>
      </c>
      <c r="H21" s="8">
        <v>1</v>
      </c>
      <c r="J21">
        <f t="shared" si="2"/>
        <v>0.125</v>
      </c>
      <c r="K21" s="9">
        <f t="shared" si="3"/>
        <v>1</v>
      </c>
    </row>
    <row r="22" spans="1:11" x14ac:dyDescent="0.3">
      <c r="A22" s="8">
        <v>21</v>
      </c>
      <c r="B22" s="8">
        <v>1</v>
      </c>
      <c r="C22" s="8">
        <v>1</v>
      </c>
      <c r="D22" s="8">
        <v>1</v>
      </c>
      <c r="E22" s="2"/>
      <c r="F22" s="8">
        <f t="shared" si="1"/>
        <v>3</v>
      </c>
      <c r="G22" s="9">
        <f t="shared" si="0"/>
        <v>1</v>
      </c>
      <c r="H22" s="8">
        <v>1</v>
      </c>
      <c r="J22">
        <f t="shared" si="2"/>
        <v>0.125</v>
      </c>
      <c r="K22" s="9">
        <f t="shared" si="3"/>
        <v>1</v>
      </c>
    </row>
    <row r="23" spans="1:11" x14ac:dyDescent="0.3">
      <c r="A23" s="8">
        <v>22</v>
      </c>
      <c r="B23" s="8">
        <v>1</v>
      </c>
      <c r="C23" s="8">
        <v>1</v>
      </c>
      <c r="D23" s="8">
        <v>1</v>
      </c>
      <c r="E23" s="2"/>
      <c r="F23" s="8">
        <f t="shared" si="1"/>
        <v>3</v>
      </c>
      <c r="G23" s="10">
        <f t="shared" si="0"/>
        <v>1</v>
      </c>
      <c r="H23" s="8">
        <v>1</v>
      </c>
      <c r="J23">
        <f t="shared" si="2"/>
        <v>0.125</v>
      </c>
      <c r="K23" s="10">
        <f t="shared" si="3"/>
        <v>1</v>
      </c>
    </row>
    <row r="24" spans="1:11" x14ac:dyDescent="0.3">
      <c r="A24" s="2"/>
      <c r="B24" s="2"/>
      <c r="C24" s="2"/>
      <c r="D24" s="2"/>
      <c r="E24" s="3"/>
      <c r="F24" s="4" t="s">
        <v>8</v>
      </c>
      <c r="G24" s="11">
        <f>SUM(G2:G23)/22</f>
        <v>0.98484848484848486</v>
      </c>
      <c r="H24" s="2"/>
    </row>
    <row r="25" spans="1:11" x14ac:dyDescent="0.3">
      <c r="A25" s="3" t="s">
        <v>4</v>
      </c>
      <c r="B25" s="15">
        <f>SUM(B2:B23)/22</f>
        <v>1</v>
      </c>
      <c r="C25" s="15">
        <f>SUM(C2:C23)/22</f>
        <v>0.95454545454545459</v>
      </c>
      <c r="D25" s="15">
        <f>SUM(D2:D23)/22</f>
        <v>1</v>
      </c>
      <c r="E25" s="2"/>
      <c r="F25" s="5" t="s">
        <v>9</v>
      </c>
      <c r="G25" s="6"/>
      <c r="H25" s="12">
        <f>21/22</f>
        <v>0.95454545454545459</v>
      </c>
    </row>
    <row r="26" spans="1:11" x14ac:dyDescent="0.3">
      <c r="A26" s="5" t="s">
        <v>2</v>
      </c>
      <c r="B26" s="7"/>
      <c r="C26" s="7"/>
      <c r="D26" s="12">
        <f>(B25+C25+D25)/3</f>
        <v>0.98484848484848486</v>
      </c>
      <c r="E26" s="2"/>
      <c r="F26" s="2"/>
      <c r="G26" s="2"/>
      <c r="H26" s="2"/>
    </row>
    <row r="27" spans="1:11" ht="57.6" x14ac:dyDescent="0.3">
      <c r="A27" s="1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Ayesha Ratnayake</dc:creator>
  <cp:lastModifiedBy>Ayesha Ratnayake</cp:lastModifiedBy>
  <dcterms:created xsi:type="dcterms:W3CDTF">2024-10-13T17:53:11Z</dcterms:created>
  <dcterms:modified xsi:type="dcterms:W3CDTF">2024-11-19T02:29:24Z</dcterms:modified>
</cp:coreProperties>
</file>